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Export" sheetId="1" r:id="rId1"/>
  </sheets>
  <definedNames>
    <definedName name="_xlnm._FilterDatabase" localSheetId="0" hidden="1">Export!$B$1:$AC$1</definedName>
  </definedNames>
  <calcPr calcId="145621"/>
</workbook>
</file>

<file path=xl/calcChain.xml><?xml version="1.0" encoding="utf-8"?>
<calcChain xmlns="http://schemas.openxmlformats.org/spreadsheetml/2006/main">
  <c r="A10" i="1" l="1"/>
  <c r="A28" i="1"/>
  <c r="A11" i="1"/>
  <c r="A12" i="1"/>
  <c r="A13" i="1"/>
  <c r="A14" i="1"/>
  <c r="A15" i="1"/>
  <c r="A16" i="1"/>
  <c r="A17" i="1"/>
  <c r="A18" i="1"/>
  <c r="A19" i="1"/>
  <c r="A4" i="1"/>
  <c r="A20" i="1"/>
  <c r="A21" i="1"/>
  <c r="A7" i="1"/>
  <c r="A5" i="1"/>
  <c r="A6" i="1"/>
  <c r="A22" i="1"/>
  <c r="A27" i="1"/>
  <c r="A23" i="1"/>
  <c r="A29" i="1"/>
  <c r="A24" i="1"/>
  <c r="A3" i="1"/>
  <c r="A25" i="1"/>
  <c r="A8" i="1"/>
  <c r="A2" i="1"/>
  <c r="A26" i="1"/>
  <c r="A9" i="1"/>
</calcChain>
</file>

<file path=xl/sharedStrings.xml><?xml version="1.0" encoding="utf-8"?>
<sst xmlns="http://schemas.openxmlformats.org/spreadsheetml/2006/main" count="379" uniqueCount="108">
  <si>
    <t>Номер</t>
  </si>
  <si>
    <t>Название программы</t>
  </si>
  <si>
    <t>Специальность</t>
  </si>
  <si>
    <t>Доп. специальности</t>
  </si>
  <si>
    <t>Структурное подразделение</t>
  </si>
  <si>
    <t>Форма обучения</t>
  </si>
  <si>
    <t>Основы обучения</t>
  </si>
  <si>
    <t>Наличие бюджетных мест</t>
  </si>
  <si>
    <t>Стоимость обучения, руб.</t>
  </si>
  <si>
    <t>Стоимость обучения (за счет средств ТФОМС), руб</t>
  </si>
  <si>
    <t>Симуляционное обучение</t>
  </si>
  <si>
    <t>Стажировка</t>
  </si>
  <si>
    <t>901894-2019</t>
  </si>
  <si>
    <t>Актуальные вопросы обеспечения и поддержания периферического венозного доступа в практике специалистов со средним медицинским образованием</t>
  </si>
  <si>
    <t>Сестринское дело</t>
  </si>
  <si>
    <t>Лечебное дело, Реабилитационное сестринское дело, Сестринское дело в косметологии, Наркология, Организация сестринского дела, Акушерское дело, Скорая и неотложная помощь, Сестринское дело в педиатрии, Анестезиология и реаниматология, Функциональная диагностика</t>
  </si>
  <si>
    <t>Кафедра сестринского дела</t>
  </si>
  <si>
    <t>Очно-заочная</t>
  </si>
  <si>
    <t>Договорная, Договорная (за счет средств ТФОМС)</t>
  </si>
  <si>
    <t>Нет</t>
  </si>
  <si>
    <t>1500.0</t>
  </si>
  <si>
    <t>Да</t>
  </si>
  <si>
    <t>902237-2019</t>
  </si>
  <si>
    <t>Химиотерапия в онкологии и гематологии</t>
  </si>
  <si>
    <t>Лечебное дело, Операционное дело, Реабилитационное сестринское дело, Общая практика, Рентгенология, Организация сестринского дела, Акушерское дело, Анестезиология и реаниматология</t>
  </si>
  <si>
    <t>Очная</t>
  </si>
  <si>
    <t>900521-2019</t>
  </si>
  <si>
    <t>Медицинский массаж</t>
  </si>
  <si>
    <t>Лечебное дело, Сестринское дело, Акушерское дело</t>
  </si>
  <si>
    <t>Кафедра факультетской терапии и эндокринологии</t>
  </si>
  <si>
    <t>901554-2019</t>
  </si>
  <si>
    <t>Иммуногематология</t>
  </si>
  <si>
    <t>Лабораторное дело</t>
  </si>
  <si>
    <t>Бактериология, Лабораторная диагностика</t>
  </si>
  <si>
    <t>Кафедра клинической лабораторной диагностики</t>
  </si>
  <si>
    <t>3000.0</t>
  </si>
  <si>
    <t>900461-2019</t>
  </si>
  <si>
    <t>Школьная медицина: стоматология профилактическая</t>
  </si>
  <si>
    <t>Стоматология профилактическая</t>
  </si>
  <si>
    <t>Стоматология ортопедическая, Стоматология</t>
  </si>
  <si>
    <t>Кафедра терапевтической стоматологии</t>
  </si>
  <si>
    <t>901895-2019</t>
  </si>
  <si>
    <t>Онконастороженность в работе специалистов со средним медицинским образованием</t>
  </si>
  <si>
    <t>Лечебное дело, Акушерское дело</t>
  </si>
  <si>
    <t>Заочная</t>
  </si>
  <si>
    <t>901143-2019</t>
  </si>
  <si>
    <t>7000.0</t>
  </si>
  <si>
    <t>900520-2019</t>
  </si>
  <si>
    <t>Лечебная физкультура</t>
  </si>
  <si>
    <t>Реабилитационное сестринское дело, Сестринское дело, Организация сестринского дела</t>
  </si>
  <si>
    <t>901873-2019</t>
  </si>
  <si>
    <t>Актуальные вопросы геронтологии и гериатрии в работе медицинской сестры</t>
  </si>
  <si>
    <t>Лечебное дело, Организация сестринского дела</t>
  </si>
  <si>
    <t>6000.0</t>
  </si>
  <si>
    <t>901720-2019</t>
  </si>
  <si>
    <t>Неотложная доврачебная помощь</t>
  </si>
  <si>
    <t>Скорая и неотложная помощь, Сестринское дело в косметологии, Реабилитационное сестринское дело, Организация сестринского дела, Сестринское дело в педиатрии</t>
  </si>
  <si>
    <t>900523-2019</t>
  </si>
  <si>
    <t>Стоматологическая помощь населению</t>
  </si>
  <si>
    <t>Стоматология</t>
  </si>
  <si>
    <t/>
  </si>
  <si>
    <t>900432-2019</t>
  </si>
  <si>
    <t>Сестринское дело в косметологии, Реабилитационное сестринское дело, Организация сестринского дела, Сестринское дело в педиатрии</t>
  </si>
  <si>
    <t>900310-2019</t>
  </si>
  <si>
    <t>Охрана здоровья работников промышленных предприятий</t>
  </si>
  <si>
    <t>Лечебное дело, Медико-социальная помощь, Организация сестринского дела</t>
  </si>
  <si>
    <t>901422-2019</t>
  </si>
  <si>
    <t>Фармация</t>
  </si>
  <si>
    <t>Кафедра управления и экономики фармации, фармацевтической технологии и фармакогнозии</t>
  </si>
  <si>
    <t>6900.0</t>
  </si>
  <si>
    <t>900435-2019</t>
  </si>
  <si>
    <t>Реабилитационное сестринское дело, Организация сестринского дела, Сестринское дело в педиатрии</t>
  </si>
  <si>
    <t>900519-2019</t>
  </si>
  <si>
    <t>Клиническая лабораторная диагностика</t>
  </si>
  <si>
    <t>Лабораторная диагностика</t>
  </si>
  <si>
    <t>Лабораторное дело, Судебно-медицинская экспертиза, Бактериология, Гистология, Медико-профилактическое дело</t>
  </si>
  <si>
    <t>900436-2019</t>
  </si>
  <si>
    <t>900483-2019</t>
  </si>
  <si>
    <t>900522-2019</t>
  </si>
  <si>
    <t>Реабилитационное сестринское дело</t>
  </si>
  <si>
    <t>900462-2019</t>
  </si>
  <si>
    <t>Гигиена и санитария</t>
  </si>
  <si>
    <t>Кафедра профилактической медицины</t>
  </si>
  <si>
    <t>15000.0</t>
  </si>
  <si>
    <t>900440-2019</t>
  </si>
  <si>
    <t>Особенности сестринской помощи при заболеваниях сердечно-сосудистой системы. Неотложная доврачебная помощь</t>
  </si>
  <si>
    <t>Организация сестринского дела</t>
  </si>
  <si>
    <t>900434-2019</t>
  </si>
  <si>
    <t>Охрана здоровья женщин</t>
  </si>
  <si>
    <t>Акушерское дело</t>
  </si>
  <si>
    <t>900431-2019</t>
  </si>
  <si>
    <t>Медицинская статистика</t>
  </si>
  <si>
    <t>900430-2019</t>
  </si>
  <si>
    <t>Паллиативная помощь в сестринском деле</t>
  </si>
  <si>
    <t>Сестринское дело в косметологии, Организация сестринского дела, Сестринское дело в педиатрии</t>
  </si>
  <si>
    <t>900438-2019</t>
  </si>
  <si>
    <t>Особенности сестринской помощи при заболеваниях крови и аллергических заболеваниях</t>
  </si>
  <si>
    <t>900437-2019</t>
  </si>
  <si>
    <t>Организация первичной медико-санитарной помощи населению</t>
  </si>
  <si>
    <t>900433-2019</t>
  </si>
  <si>
    <t>Общественное здоровье и здравоохранение в работе медицинской сестры</t>
  </si>
  <si>
    <t>900439-2019</t>
  </si>
  <si>
    <t>Особенности сестринской помощи при бронхолегочной патологии и заболеваниях пищеварительной системы</t>
  </si>
  <si>
    <t>3250.0</t>
  </si>
  <si>
    <t>7500.0</t>
  </si>
  <si>
    <t>ДОТ и ЭО</t>
  </si>
  <si>
    <t>№ п/п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</si>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</sst>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H1" zoomScale="80" zoomScaleNormal="80" workbookViewId="0">
      <selection activeCell="C33" sqref="C33"/>
    </sheetView>
  </sheetViews>
  <sheetFormatPr defaultColWidth="44.140625" defaultRowHeight="20.25" x14ac:dyDescent="0.3"/>
  <cols>
    <col min="1" max="1" width="10" style="2" bestFit="1" customWidth="1"/>
    <col min="2" max="2" width="18.85546875" style="1" bestFit="1" customWidth="1"/>
    <col min="3" max="3" width="44.140625" style="1"/>
    <col min="4" max="4" width="62.28515625" style="1" customWidth="1"/>
    <col min="5" max="5" width="17.5703125" style="2" bestFit="1" customWidth="1"/>
    <col min="6" max="6" width="80.7109375" style="1" customWidth="1"/>
    <col min="7" max="7" width="37.140625" style="1" customWidth="1"/>
    <col min="8" max="8" width="21.28515625" style="1" customWidth="1"/>
    <col min="9" max="9" width="44.140625" style="1"/>
    <col min="10" max="10" width="22.85546875" style="1" customWidth="1"/>
    <col min="11" max="11" width="20" style="1" customWidth="1"/>
    <col min="12" max="12" width="32.140625" style="1" customWidth="1"/>
    <col min="13" max="13" width="26.42578125" style="1" customWidth="1"/>
    <col min="14" max="14" width="19.140625" style="1" customWidth="1"/>
    <col min="15" max="15" width="19.28515625" style="1" bestFit="1" customWidth="1"/>
    <col min="16" max="16384" width="44.140625" style="1"/>
  </cols>
  <sheetData>
    <row r="1" spans="1:15" s="2" customFormat="1" ht="60.75" x14ac:dyDescent="0.25">
      <c r="A1" s="4" t="s">
        <v>106</v>
      </c>
      <c r="B1" s="4" t="s">
        <v>0</v>
      </c>
      <c r="C1" s="4" t="s">
        <v>2</v>
      </c>
      <c r="D1" s="4" t="s">
        <v>1</v>
      </c>
      <c r="E1" s="4" t="s">
        <v>107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105</v>
      </c>
    </row>
    <row r="2" spans="1:15" s="3" customFormat="1" ht="40.5" x14ac:dyDescent="0.25">
      <c r="A2" s="5">
        <f>SUBTOTAL(3,B$1:$B1)</f>
        <v>1</v>
      </c>
      <c r="B2" s="6" t="s">
        <v>80</v>
      </c>
      <c r="C2" s="6" t="s">
        <v>81</v>
      </c>
      <c r="D2" s="6" t="s">
        <v>81</v>
      </c>
      <c r="E2" s="5">
        <v>144</v>
      </c>
      <c r="F2" s="6" t="s">
        <v>60</v>
      </c>
      <c r="G2" s="6" t="s">
        <v>82</v>
      </c>
      <c r="H2" s="6" t="s">
        <v>17</v>
      </c>
      <c r="I2" s="6" t="s">
        <v>18</v>
      </c>
      <c r="J2" s="6" t="s">
        <v>19</v>
      </c>
      <c r="K2" s="6" t="s">
        <v>83</v>
      </c>
      <c r="L2" s="6" t="s">
        <v>83</v>
      </c>
      <c r="M2" s="6" t="s">
        <v>19</v>
      </c>
      <c r="N2" s="6" t="s">
        <v>19</v>
      </c>
      <c r="O2" s="6" t="s">
        <v>21</v>
      </c>
    </row>
    <row r="3" spans="1:15" s="3" customFormat="1" ht="40.5" x14ac:dyDescent="0.25">
      <c r="A3" s="5">
        <f>SUBTOTAL(3,B$1:$B2)</f>
        <v>2</v>
      </c>
      <c r="B3" s="6" t="s">
        <v>72</v>
      </c>
      <c r="C3" s="6" t="s">
        <v>74</v>
      </c>
      <c r="D3" s="6" t="s">
        <v>73</v>
      </c>
      <c r="E3" s="5">
        <v>144</v>
      </c>
      <c r="F3" s="6" t="s">
        <v>75</v>
      </c>
      <c r="G3" s="6" t="s">
        <v>34</v>
      </c>
      <c r="H3" s="6" t="s">
        <v>17</v>
      </c>
      <c r="I3" s="6" t="s">
        <v>18</v>
      </c>
      <c r="J3" s="6" t="s">
        <v>19</v>
      </c>
      <c r="K3" s="6" t="s">
        <v>53</v>
      </c>
      <c r="L3" s="6" t="s">
        <v>53</v>
      </c>
      <c r="M3" s="6" t="s">
        <v>19</v>
      </c>
      <c r="N3" s="6" t="s">
        <v>19</v>
      </c>
      <c r="O3" s="6" t="s">
        <v>21</v>
      </c>
    </row>
    <row r="4" spans="1:15" s="3" customFormat="1" ht="40.5" x14ac:dyDescent="0.25">
      <c r="A4" s="5">
        <f>SUBTOTAL(3,B$1:$B3)</f>
        <v>3</v>
      </c>
      <c r="B4" s="6" t="s">
        <v>30</v>
      </c>
      <c r="C4" s="6" t="s">
        <v>32</v>
      </c>
      <c r="D4" s="6" t="s">
        <v>31</v>
      </c>
      <c r="E4" s="5">
        <v>72</v>
      </c>
      <c r="F4" s="6" t="s">
        <v>33</v>
      </c>
      <c r="G4" s="6" t="s">
        <v>34</v>
      </c>
      <c r="H4" s="6" t="s">
        <v>17</v>
      </c>
      <c r="I4" s="6" t="s">
        <v>18</v>
      </c>
      <c r="J4" s="6" t="s">
        <v>19</v>
      </c>
      <c r="K4" s="6" t="s">
        <v>104</v>
      </c>
      <c r="L4" s="6" t="s">
        <v>104</v>
      </c>
      <c r="M4" s="6" t="s">
        <v>19</v>
      </c>
      <c r="N4" s="6" t="s">
        <v>19</v>
      </c>
      <c r="O4" s="6" t="s">
        <v>21</v>
      </c>
    </row>
    <row r="5" spans="1:15" s="3" customFormat="1" ht="40.5" x14ac:dyDescent="0.25">
      <c r="A5" s="5">
        <f>SUBTOTAL(3,B$1:$B4)</f>
        <v>4</v>
      </c>
      <c r="B5" s="6" t="s">
        <v>45</v>
      </c>
      <c r="C5" s="6" t="s">
        <v>32</v>
      </c>
      <c r="D5" s="6" t="s">
        <v>31</v>
      </c>
      <c r="E5" s="5">
        <v>144</v>
      </c>
      <c r="F5" s="6" t="s">
        <v>33</v>
      </c>
      <c r="G5" s="6" t="s">
        <v>34</v>
      </c>
      <c r="H5" s="6" t="s">
        <v>17</v>
      </c>
      <c r="I5" s="6" t="s">
        <v>18</v>
      </c>
      <c r="J5" s="6" t="s">
        <v>19</v>
      </c>
      <c r="K5" s="6" t="s">
        <v>83</v>
      </c>
      <c r="L5" s="6" t="s">
        <v>83</v>
      </c>
      <c r="M5" s="6" t="s">
        <v>19</v>
      </c>
      <c r="N5" s="6" t="s">
        <v>21</v>
      </c>
      <c r="O5" s="6" t="s">
        <v>21</v>
      </c>
    </row>
    <row r="6" spans="1:15" s="3" customFormat="1" ht="40.5" x14ac:dyDescent="0.25">
      <c r="A6" s="5">
        <f>SUBTOTAL(3,B$1:$B5)</f>
        <v>5</v>
      </c>
      <c r="B6" s="6" t="s">
        <v>47</v>
      </c>
      <c r="C6" s="6" t="s">
        <v>48</v>
      </c>
      <c r="D6" s="6" t="s">
        <v>48</v>
      </c>
      <c r="E6" s="5">
        <v>144</v>
      </c>
      <c r="F6" s="6" t="s">
        <v>49</v>
      </c>
      <c r="G6" s="6" t="s">
        <v>29</v>
      </c>
      <c r="H6" s="6" t="s">
        <v>17</v>
      </c>
      <c r="I6" s="6" t="s">
        <v>18</v>
      </c>
      <c r="J6" s="6" t="s">
        <v>19</v>
      </c>
      <c r="K6" s="6" t="s">
        <v>46</v>
      </c>
      <c r="L6" s="6" t="s">
        <v>46</v>
      </c>
      <c r="M6" s="6" t="s">
        <v>19</v>
      </c>
      <c r="N6" s="6" t="s">
        <v>21</v>
      </c>
      <c r="O6" s="6" t="s">
        <v>21</v>
      </c>
    </row>
    <row r="7" spans="1:15" s="3" customFormat="1" ht="40.5" x14ac:dyDescent="0.25">
      <c r="A7" s="5">
        <f>SUBTOTAL(3,B$1:$B6)</f>
        <v>6</v>
      </c>
      <c r="B7" s="6" t="s">
        <v>26</v>
      </c>
      <c r="C7" s="6" t="s">
        <v>27</v>
      </c>
      <c r="D7" s="6" t="s">
        <v>27</v>
      </c>
      <c r="E7" s="5">
        <v>144</v>
      </c>
      <c r="F7" s="6" t="s">
        <v>28</v>
      </c>
      <c r="G7" s="6" t="s">
        <v>29</v>
      </c>
      <c r="H7" s="6" t="s">
        <v>17</v>
      </c>
      <c r="I7" s="6" t="s">
        <v>18</v>
      </c>
      <c r="J7" s="6" t="s">
        <v>19</v>
      </c>
      <c r="K7" s="6" t="s">
        <v>46</v>
      </c>
      <c r="L7" s="6" t="s">
        <v>46</v>
      </c>
      <c r="M7" s="6" t="s">
        <v>19</v>
      </c>
      <c r="N7" s="6" t="s">
        <v>21</v>
      </c>
      <c r="O7" s="6" t="s">
        <v>21</v>
      </c>
    </row>
    <row r="8" spans="1:15" s="3" customFormat="1" ht="40.5" x14ac:dyDescent="0.25">
      <c r="A8" s="5">
        <f>SUBTOTAL(3,B$1:$B7)</f>
        <v>7</v>
      </c>
      <c r="B8" s="6" t="s">
        <v>78</v>
      </c>
      <c r="C8" s="6" t="s">
        <v>79</v>
      </c>
      <c r="D8" s="6" t="s">
        <v>79</v>
      </c>
      <c r="E8" s="5">
        <v>144</v>
      </c>
      <c r="F8" s="6" t="s">
        <v>60</v>
      </c>
      <c r="G8" s="6" t="s">
        <v>29</v>
      </c>
      <c r="H8" s="6" t="s">
        <v>17</v>
      </c>
      <c r="I8" s="6" t="s">
        <v>18</v>
      </c>
      <c r="J8" s="6" t="s">
        <v>19</v>
      </c>
      <c r="K8" s="6" t="s">
        <v>46</v>
      </c>
      <c r="L8" s="6" t="s">
        <v>46</v>
      </c>
      <c r="M8" s="6" t="s">
        <v>19</v>
      </c>
      <c r="N8" s="6" t="s">
        <v>21</v>
      </c>
      <c r="O8" s="6" t="s">
        <v>21</v>
      </c>
    </row>
    <row r="9" spans="1:15" s="3" customFormat="1" ht="40.5" x14ac:dyDescent="0.25">
      <c r="A9" s="5">
        <f>SUBTOTAL(3,B1:$B$8)</f>
        <v>8</v>
      </c>
      <c r="B9" s="6" t="s">
        <v>12</v>
      </c>
      <c r="C9" s="6" t="s">
        <v>14</v>
      </c>
      <c r="D9" s="6" t="s">
        <v>13</v>
      </c>
      <c r="E9" s="5">
        <v>36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20</v>
      </c>
      <c r="M9" s="6" t="s">
        <v>19</v>
      </c>
      <c r="N9" s="6" t="s">
        <v>21</v>
      </c>
      <c r="O9" s="6" t="s">
        <v>21</v>
      </c>
    </row>
    <row r="10" spans="1:15" s="3" customFormat="1" ht="40.5" x14ac:dyDescent="0.25">
      <c r="A10" s="5">
        <f>SUBTOTAL(3,B$1:$B9)</f>
        <v>9</v>
      </c>
      <c r="B10" s="6" t="s">
        <v>22</v>
      </c>
      <c r="C10" s="6" t="s">
        <v>14</v>
      </c>
      <c r="D10" s="6" t="s">
        <v>23</v>
      </c>
      <c r="E10" s="5">
        <v>36</v>
      </c>
      <c r="F10" s="6" t="s">
        <v>24</v>
      </c>
      <c r="G10" s="6" t="s">
        <v>16</v>
      </c>
      <c r="H10" s="6" t="s">
        <v>25</v>
      </c>
      <c r="I10" s="6" t="s">
        <v>18</v>
      </c>
      <c r="J10" s="6" t="s">
        <v>19</v>
      </c>
      <c r="K10" s="6" t="s">
        <v>20</v>
      </c>
      <c r="L10" s="6" t="s">
        <v>20</v>
      </c>
      <c r="M10" s="6" t="s">
        <v>19</v>
      </c>
      <c r="N10" s="6" t="s">
        <v>21</v>
      </c>
      <c r="O10" s="6" t="s">
        <v>19</v>
      </c>
    </row>
    <row r="11" spans="1:15" s="3" customFormat="1" ht="40.5" x14ac:dyDescent="0.25">
      <c r="A11" s="5">
        <f>SUBTOTAL(3,B$1:$B10)</f>
        <v>10</v>
      </c>
      <c r="B11" s="6" t="s">
        <v>41</v>
      </c>
      <c r="C11" s="6" t="s">
        <v>14</v>
      </c>
      <c r="D11" s="6" t="s">
        <v>42</v>
      </c>
      <c r="E11" s="5">
        <v>36</v>
      </c>
      <c r="F11" s="6" t="s">
        <v>43</v>
      </c>
      <c r="G11" s="6" t="s">
        <v>16</v>
      </c>
      <c r="H11" s="6" t="s">
        <v>44</v>
      </c>
      <c r="I11" s="6" t="s">
        <v>18</v>
      </c>
      <c r="J11" s="6" t="s">
        <v>19</v>
      </c>
      <c r="K11" s="6" t="s">
        <v>20</v>
      </c>
      <c r="L11" s="6" t="s">
        <v>20</v>
      </c>
      <c r="M11" s="6" t="s">
        <v>19</v>
      </c>
      <c r="N11" s="6" t="s">
        <v>19</v>
      </c>
      <c r="O11" s="6" t="s">
        <v>21</v>
      </c>
    </row>
    <row r="12" spans="1:15" s="3" customFormat="1" ht="40.5" x14ac:dyDescent="0.25">
      <c r="A12" s="5">
        <f>SUBTOTAL(3,B$1:$B11)</f>
        <v>11</v>
      </c>
      <c r="B12" s="6" t="s">
        <v>54</v>
      </c>
      <c r="C12" s="6" t="s">
        <v>14</v>
      </c>
      <c r="D12" s="6" t="s">
        <v>55</v>
      </c>
      <c r="E12" s="5">
        <v>36</v>
      </c>
      <c r="F12" s="6" t="s">
        <v>56</v>
      </c>
      <c r="G12" s="6" t="s">
        <v>16</v>
      </c>
      <c r="H12" s="6" t="s">
        <v>44</v>
      </c>
      <c r="I12" s="6" t="s">
        <v>18</v>
      </c>
      <c r="J12" s="6" t="s">
        <v>19</v>
      </c>
      <c r="K12" s="6" t="s">
        <v>20</v>
      </c>
      <c r="L12" s="6" t="s">
        <v>20</v>
      </c>
      <c r="M12" s="6" t="s">
        <v>19</v>
      </c>
      <c r="N12" s="6" t="s">
        <v>19</v>
      </c>
      <c r="O12" s="6" t="s">
        <v>21</v>
      </c>
    </row>
    <row r="13" spans="1:15" s="3" customFormat="1" ht="40.5" x14ac:dyDescent="0.25">
      <c r="A13" s="5">
        <f>SUBTOTAL(3,B$1:$B12)</f>
        <v>12</v>
      </c>
      <c r="B13" s="6" t="s">
        <v>84</v>
      </c>
      <c r="C13" s="6" t="s">
        <v>14</v>
      </c>
      <c r="D13" s="6" t="s">
        <v>85</v>
      </c>
      <c r="E13" s="5">
        <v>36</v>
      </c>
      <c r="F13" s="6" t="s">
        <v>86</v>
      </c>
      <c r="G13" s="6" t="s">
        <v>16</v>
      </c>
      <c r="H13" s="6" t="s">
        <v>44</v>
      </c>
      <c r="I13" s="6" t="s">
        <v>18</v>
      </c>
      <c r="J13" s="6" t="s">
        <v>19</v>
      </c>
      <c r="K13" s="6" t="s">
        <v>20</v>
      </c>
      <c r="L13" s="6" t="s">
        <v>20</v>
      </c>
      <c r="M13" s="6" t="s">
        <v>19</v>
      </c>
      <c r="N13" s="6" t="s">
        <v>19</v>
      </c>
      <c r="O13" s="6" t="s">
        <v>21</v>
      </c>
    </row>
    <row r="14" spans="1:15" s="3" customFormat="1" ht="40.5" x14ac:dyDescent="0.25">
      <c r="A14" s="5">
        <f>SUBTOTAL(3,B$1:$B13)</f>
        <v>13</v>
      </c>
      <c r="B14" s="6" t="s">
        <v>90</v>
      </c>
      <c r="C14" s="6" t="s">
        <v>14</v>
      </c>
      <c r="D14" s="6" t="s">
        <v>91</v>
      </c>
      <c r="E14" s="5">
        <v>36</v>
      </c>
      <c r="F14" s="6" t="s">
        <v>62</v>
      </c>
      <c r="G14" s="6" t="s">
        <v>16</v>
      </c>
      <c r="H14" s="6" t="s">
        <v>17</v>
      </c>
      <c r="I14" s="6" t="s">
        <v>18</v>
      </c>
      <c r="J14" s="6" t="s">
        <v>19</v>
      </c>
      <c r="K14" s="6" t="s">
        <v>20</v>
      </c>
      <c r="L14" s="6" t="s">
        <v>20</v>
      </c>
      <c r="M14" s="6" t="s">
        <v>19</v>
      </c>
      <c r="N14" s="6" t="s">
        <v>19</v>
      </c>
      <c r="O14" s="6" t="s">
        <v>21</v>
      </c>
    </row>
    <row r="15" spans="1:15" s="3" customFormat="1" ht="40.5" x14ac:dyDescent="0.25">
      <c r="A15" s="5">
        <f>SUBTOTAL(3,B$1:$B14)</f>
        <v>14</v>
      </c>
      <c r="B15" s="6" t="s">
        <v>92</v>
      </c>
      <c r="C15" s="6" t="s">
        <v>14</v>
      </c>
      <c r="D15" s="6" t="s">
        <v>93</v>
      </c>
      <c r="E15" s="5">
        <v>36</v>
      </c>
      <c r="F15" s="6" t="s">
        <v>94</v>
      </c>
      <c r="G15" s="6" t="s">
        <v>16</v>
      </c>
      <c r="H15" s="6" t="s">
        <v>17</v>
      </c>
      <c r="I15" s="6" t="s">
        <v>18</v>
      </c>
      <c r="J15" s="6" t="s">
        <v>19</v>
      </c>
      <c r="K15" s="6" t="s">
        <v>20</v>
      </c>
      <c r="L15" s="6" t="s">
        <v>20</v>
      </c>
      <c r="M15" s="6" t="s">
        <v>19</v>
      </c>
      <c r="N15" s="6" t="s">
        <v>19</v>
      </c>
      <c r="O15" s="6" t="s">
        <v>21</v>
      </c>
    </row>
    <row r="16" spans="1:15" s="3" customFormat="1" ht="40.5" x14ac:dyDescent="0.25">
      <c r="A16" s="5">
        <f>SUBTOTAL(3,B$1:$B15)</f>
        <v>15</v>
      </c>
      <c r="B16" s="6" t="s">
        <v>95</v>
      </c>
      <c r="C16" s="6" t="s">
        <v>14</v>
      </c>
      <c r="D16" s="6" t="s">
        <v>96</v>
      </c>
      <c r="E16" s="5">
        <v>36</v>
      </c>
      <c r="F16" s="6" t="s">
        <v>94</v>
      </c>
      <c r="G16" s="6" t="s">
        <v>16</v>
      </c>
      <c r="H16" s="6" t="s">
        <v>44</v>
      </c>
      <c r="I16" s="6" t="s">
        <v>18</v>
      </c>
      <c r="J16" s="6" t="s">
        <v>19</v>
      </c>
      <c r="K16" s="6" t="s">
        <v>20</v>
      </c>
      <c r="L16" s="6" t="s">
        <v>20</v>
      </c>
      <c r="M16" s="6" t="s">
        <v>19</v>
      </c>
      <c r="N16" s="6" t="s">
        <v>19</v>
      </c>
      <c r="O16" s="6" t="s">
        <v>21</v>
      </c>
    </row>
    <row r="17" spans="1:15" s="3" customFormat="1" ht="40.5" x14ac:dyDescent="0.25">
      <c r="A17" s="5">
        <f>SUBTOTAL(3,B$1:$B16)</f>
        <v>16</v>
      </c>
      <c r="B17" s="6" t="s">
        <v>97</v>
      </c>
      <c r="C17" s="6" t="s">
        <v>14</v>
      </c>
      <c r="D17" s="6" t="s">
        <v>98</v>
      </c>
      <c r="E17" s="5">
        <v>36</v>
      </c>
      <c r="F17" s="6" t="s">
        <v>94</v>
      </c>
      <c r="G17" s="6" t="s">
        <v>16</v>
      </c>
      <c r="H17" s="6" t="s">
        <v>44</v>
      </c>
      <c r="I17" s="6" t="s">
        <v>18</v>
      </c>
      <c r="J17" s="6" t="s">
        <v>19</v>
      </c>
      <c r="K17" s="6" t="s">
        <v>20</v>
      </c>
      <c r="L17" s="6" t="s">
        <v>20</v>
      </c>
      <c r="M17" s="6" t="s">
        <v>19</v>
      </c>
      <c r="N17" s="6" t="s">
        <v>19</v>
      </c>
      <c r="O17" s="6" t="s">
        <v>21</v>
      </c>
    </row>
    <row r="18" spans="1:15" s="3" customFormat="1" ht="40.5" x14ac:dyDescent="0.25">
      <c r="A18" s="5">
        <f>SUBTOTAL(3,B$1:$B17)</f>
        <v>17</v>
      </c>
      <c r="B18" s="6" t="s">
        <v>99</v>
      </c>
      <c r="C18" s="6" t="s">
        <v>14</v>
      </c>
      <c r="D18" s="6" t="s">
        <v>100</v>
      </c>
      <c r="E18" s="5">
        <v>36</v>
      </c>
      <c r="F18" s="6" t="s">
        <v>60</v>
      </c>
      <c r="G18" s="6" t="s">
        <v>16</v>
      </c>
      <c r="H18" s="6" t="s">
        <v>17</v>
      </c>
      <c r="I18" s="6" t="s">
        <v>18</v>
      </c>
      <c r="J18" s="6" t="s">
        <v>19</v>
      </c>
      <c r="K18" s="6" t="s">
        <v>20</v>
      </c>
      <c r="L18" s="6" t="s">
        <v>20</v>
      </c>
      <c r="M18" s="6" t="s">
        <v>19</v>
      </c>
      <c r="N18" s="6" t="s">
        <v>19</v>
      </c>
      <c r="O18" s="6" t="s">
        <v>21</v>
      </c>
    </row>
    <row r="19" spans="1:15" s="3" customFormat="1" ht="40.5" x14ac:dyDescent="0.25">
      <c r="A19" s="5">
        <f>SUBTOTAL(3,B$1:$B18)</f>
        <v>18</v>
      </c>
      <c r="B19" s="6" t="s">
        <v>101</v>
      </c>
      <c r="C19" s="6" t="s">
        <v>14</v>
      </c>
      <c r="D19" s="6" t="s">
        <v>102</v>
      </c>
      <c r="E19" s="5">
        <v>36</v>
      </c>
      <c r="F19" s="6" t="s">
        <v>94</v>
      </c>
      <c r="G19" s="6" t="s">
        <v>16</v>
      </c>
      <c r="H19" s="6" t="s">
        <v>44</v>
      </c>
      <c r="I19" s="6" t="s">
        <v>18</v>
      </c>
      <c r="J19" s="6" t="s">
        <v>19</v>
      </c>
      <c r="K19" s="6" t="s">
        <v>20</v>
      </c>
      <c r="L19" s="6" t="s">
        <v>20</v>
      </c>
      <c r="M19" s="6" t="s">
        <v>19</v>
      </c>
      <c r="N19" s="6" t="s">
        <v>19</v>
      </c>
      <c r="O19" s="6" t="s">
        <v>21</v>
      </c>
    </row>
    <row r="20" spans="1:15" s="3" customFormat="1" ht="40.5" x14ac:dyDescent="0.25">
      <c r="A20" s="5">
        <f>SUBTOTAL(3,B$1:$B19)</f>
        <v>19</v>
      </c>
      <c r="B20" s="6" t="s">
        <v>61</v>
      </c>
      <c r="C20" s="6" t="s">
        <v>14</v>
      </c>
      <c r="D20" s="6" t="s">
        <v>55</v>
      </c>
      <c r="E20" s="5">
        <v>72</v>
      </c>
      <c r="F20" s="6" t="s">
        <v>62</v>
      </c>
      <c r="G20" s="6" t="s">
        <v>16</v>
      </c>
      <c r="H20" s="6" t="s">
        <v>17</v>
      </c>
      <c r="I20" s="6" t="s">
        <v>18</v>
      </c>
      <c r="J20" s="6" t="s">
        <v>19</v>
      </c>
      <c r="K20" s="6" t="s">
        <v>35</v>
      </c>
      <c r="L20" s="6" t="s">
        <v>35</v>
      </c>
      <c r="M20" s="6" t="s">
        <v>19</v>
      </c>
      <c r="N20" s="6" t="s">
        <v>19</v>
      </c>
      <c r="O20" s="6" t="s">
        <v>21</v>
      </c>
    </row>
    <row r="21" spans="1:15" s="3" customFormat="1" ht="40.5" x14ac:dyDescent="0.25">
      <c r="A21" s="5">
        <f>SUBTOTAL(3,B$1:$B20)</f>
        <v>20</v>
      </c>
      <c r="B21" s="6" t="s">
        <v>77</v>
      </c>
      <c r="C21" s="6" t="s">
        <v>14</v>
      </c>
      <c r="D21" s="6" t="s">
        <v>51</v>
      </c>
      <c r="E21" s="5">
        <v>72</v>
      </c>
      <c r="F21" s="6" t="s">
        <v>60</v>
      </c>
      <c r="G21" s="6" t="s">
        <v>16</v>
      </c>
      <c r="H21" s="6" t="s">
        <v>17</v>
      </c>
      <c r="I21" s="6" t="s">
        <v>18</v>
      </c>
      <c r="J21" s="6" t="s">
        <v>19</v>
      </c>
      <c r="K21" s="6" t="s">
        <v>35</v>
      </c>
      <c r="L21" s="6" t="s">
        <v>35</v>
      </c>
      <c r="M21" s="6" t="s">
        <v>19</v>
      </c>
      <c r="N21" s="6" t="s">
        <v>19</v>
      </c>
      <c r="O21" s="6" t="s">
        <v>21</v>
      </c>
    </row>
    <row r="22" spans="1:15" s="3" customFormat="1" ht="40.5" x14ac:dyDescent="0.25">
      <c r="A22" s="5">
        <f>SUBTOTAL(3,B$1:$B21)</f>
        <v>21</v>
      </c>
      <c r="B22" s="6" t="s">
        <v>50</v>
      </c>
      <c r="C22" s="6" t="s">
        <v>14</v>
      </c>
      <c r="D22" s="6" t="s">
        <v>51</v>
      </c>
      <c r="E22" s="5">
        <v>144</v>
      </c>
      <c r="F22" s="6" t="s">
        <v>52</v>
      </c>
      <c r="G22" s="6" t="s">
        <v>16</v>
      </c>
      <c r="H22" s="6" t="s">
        <v>44</v>
      </c>
      <c r="I22" s="6" t="s">
        <v>18</v>
      </c>
      <c r="J22" s="6" t="s">
        <v>19</v>
      </c>
      <c r="K22" s="6" t="s">
        <v>53</v>
      </c>
      <c r="L22" s="6" t="s">
        <v>53</v>
      </c>
      <c r="M22" s="6" t="s">
        <v>19</v>
      </c>
      <c r="N22" s="6" t="s">
        <v>19</v>
      </c>
      <c r="O22" s="6" t="s">
        <v>21</v>
      </c>
    </row>
    <row r="23" spans="1:15" s="3" customFormat="1" ht="40.5" x14ac:dyDescent="0.25">
      <c r="A23" s="5">
        <f>SUBTOTAL(3,B$1:$B22)</f>
        <v>22</v>
      </c>
      <c r="B23" s="6" t="s">
        <v>63</v>
      </c>
      <c r="C23" s="6" t="s">
        <v>14</v>
      </c>
      <c r="D23" s="6" t="s">
        <v>64</v>
      </c>
      <c r="E23" s="5">
        <v>144</v>
      </c>
      <c r="F23" s="6" t="s">
        <v>65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53</v>
      </c>
      <c r="L23" s="6" t="s">
        <v>53</v>
      </c>
      <c r="M23" s="6" t="s">
        <v>19</v>
      </c>
      <c r="N23" s="6" t="s">
        <v>19</v>
      </c>
      <c r="O23" s="6" t="s">
        <v>21</v>
      </c>
    </row>
    <row r="24" spans="1:15" s="3" customFormat="1" ht="40.5" x14ac:dyDescent="0.25">
      <c r="A24" s="5">
        <f>SUBTOTAL(3,B$1:$B23)</f>
        <v>23</v>
      </c>
      <c r="B24" s="6" t="s">
        <v>70</v>
      </c>
      <c r="C24" s="6" t="s">
        <v>14</v>
      </c>
      <c r="D24" s="6" t="s">
        <v>23</v>
      </c>
      <c r="E24" s="5">
        <v>144</v>
      </c>
      <c r="F24" s="6" t="s">
        <v>71</v>
      </c>
      <c r="G24" s="6" t="s">
        <v>16</v>
      </c>
      <c r="H24" s="6" t="s">
        <v>44</v>
      </c>
      <c r="I24" s="6" t="s">
        <v>18</v>
      </c>
      <c r="J24" s="6" t="s">
        <v>19</v>
      </c>
      <c r="K24" s="6" t="s">
        <v>53</v>
      </c>
      <c r="L24" s="6" t="s">
        <v>53</v>
      </c>
      <c r="M24" s="6" t="s">
        <v>19</v>
      </c>
      <c r="N24" s="6" t="s">
        <v>19</v>
      </c>
      <c r="O24" s="6" t="s">
        <v>21</v>
      </c>
    </row>
    <row r="25" spans="1:15" s="3" customFormat="1" ht="40.5" x14ac:dyDescent="0.25">
      <c r="A25" s="5">
        <f>SUBTOTAL(3,B$1:$B24)</f>
        <v>24</v>
      </c>
      <c r="B25" s="6" t="s">
        <v>76</v>
      </c>
      <c r="C25" s="6" t="s">
        <v>14</v>
      </c>
      <c r="D25" s="6" t="s">
        <v>23</v>
      </c>
      <c r="E25" s="5">
        <v>144</v>
      </c>
      <c r="F25" s="6" t="s">
        <v>60</v>
      </c>
      <c r="G25" s="6" t="s">
        <v>16</v>
      </c>
      <c r="H25" s="6" t="s">
        <v>44</v>
      </c>
      <c r="I25" s="6" t="s">
        <v>18</v>
      </c>
      <c r="J25" s="6" t="s">
        <v>19</v>
      </c>
      <c r="K25" s="6" t="s">
        <v>53</v>
      </c>
      <c r="L25" s="6" t="s">
        <v>53</v>
      </c>
      <c r="M25" s="6" t="s">
        <v>19</v>
      </c>
      <c r="N25" s="6" t="s">
        <v>19</v>
      </c>
      <c r="O25" s="6" t="s">
        <v>21</v>
      </c>
    </row>
    <row r="26" spans="1:15" s="3" customFormat="1" ht="40.5" x14ac:dyDescent="0.25">
      <c r="A26" s="5">
        <f>SUBTOTAL(3,B$1:$B25)</f>
        <v>25</v>
      </c>
      <c r="B26" s="6" t="s">
        <v>87</v>
      </c>
      <c r="C26" s="6" t="s">
        <v>14</v>
      </c>
      <c r="D26" s="6" t="s">
        <v>88</v>
      </c>
      <c r="E26" s="5">
        <v>144</v>
      </c>
      <c r="F26" s="6" t="s">
        <v>89</v>
      </c>
      <c r="G26" s="6" t="s">
        <v>16</v>
      </c>
      <c r="H26" s="6" t="s">
        <v>17</v>
      </c>
      <c r="I26" s="6" t="s">
        <v>18</v>
      </c>
      <c r="J26" s="6" t="s">
        <v>19</v>
      </c>
      <c r="K26" s="6" t="s">
        <v>53</v>
      </c>
      <c r="L26" s="6" t="s">
        <v>53</v>
      </c>
      <c r="M26" s="6" t="s">
        <v>19</v>
      </c>
      <c r="N26" s="6" t="s">
        <v>19</v>
      </c>
      <c r="O26" s="6" t="s">
        <v>21</v>
      </c>
    </row>
    <row r="27" spans="1:15" s="3" customFormat="1" ht="40.5" x14ac:dyDescent="0.25">
      <c r="A27" s="5">
        <f>SUBTOTAL(3,B$1:$B26)</f>
        <v>26</v>
      </c>
      <c r="B27" s="6" t="s">
        <v>57</v>
      </c>
      <c r="C27" s="6" t="s">
        <v>59</v>
      </c>
      <c r="D27" s="6" t="s">
        <v>58</v>
      </c>
      <c r="E27" s="5">
        <v>144</v>
      </c>
      <c r="F27" s="6" t="s">
        <v>60</v>
      </c>
      <c r="G27" s="6" t="s">
        <v>40</v>
      </c>
      <c r="H27" s="6" t="s">
        <v>17</v>
      </c>
      <c r="I27" s="6" t="s">
        <v>18</v>
      </c>
      <c r="J27" s="6" t="s">
        <v>19</v>
      </c>
      <c r="K27" s="6" t="s">
        <v>83</v>
      </c>
      <c r="L27" s="6" t="s">
        <v>83</v>
      </c>
      <c r="M27" s="6" t="s">
        <v>19</v>
      </c>
      <c r="N27" s="6" t="s">
        <v>21</v>
      </c>
      <c r="O27" s="6" t="s">
        <v>21</v>
      </c>
    </row>
    <row r="28" spans="1:15" s="3" customFormat="1" ht="40.5" x14ac:dyDescent="0.25">
      <c r="A28" s="5">
        <f>SUBTOTAL(3,B$1:$B27)</f>
        <v>27</v>
      </c>
      <c r="B28" s="6" t="s">
        <v>36</v>
      </c>
      <c r="C28" s="6" t="s">
        <v>38</v>
      </c>
      <c r="D28" s="6" t="s">
        <v>37</v>
      </c>
      <c r="E28" s="5">
        <v>36</v>
      </c>
      <c r="F28" s="6" t="s">
        <v>39</v>
      </c>
      <c r="G28" s="6" t="s">
        <v>40</v>
      </c>
      <c r="H28" s="6" t="s">
        <v>25</v>
      </c>
      <c r="I28" s="6" t="s">
        <v>18</v>
      </c>
      <c r="J28" s="6" t="s">
        <v>19</v>
      </c>
      <c r="K28" s="6" t="s">
        <v>103</v>
      </c>
      <c r="L28" s="6" t="s">
        <v>103</v>
      </c>
      <c r="M28" s="6" t="s">
        <v>19</v>
      </c>
      <c r="N28" s="6" t="s">
        <v>19</v>
      </c>
      <c r="O28" s="6" t="s">
        <v>21</v>
      </c>
    </row>
    <row r="29" spans="1:15" s="3" customFormat="1" ht="40.5" x14ac:dyDescent="0.25">
      <c r="A29" s="5">
        <f>SUBTOTAL(3,B$1:$B28)</f>
        <v>28</v>
      </c>
      <c r="B29" s="6" t="s">
        <v>66</v>
      </c>
      <c r="C29" s="6" t="s">
        <v>67</v>
      </c>
      <c r="D29" s="6" t="s">
        <v>67</v>
      </c>
      <c r="E29" s="5">
        <v>144</v>
      </c>
      <c r="F29" s="6" t="s">
        <v>60</v>
      </c>
      <c r="G29" s="6" t="s">
        <v>68</v>
      </c>
      <c r="H29" s="6" t="s">
        <v>17</v>
      </c>
      <c r="I29" s="6" t="s">
        <v>18</v>
      </c>
      <c r="J29" s="6" t="s">
        <v>19</v>
      </c>
      <c r="K29" s="6" t="s">
        <v>69</v>
      </c>
      <c r="L29" s="6" t="s">
        <v>69</v>
      </c>
      <c r="M29" s="6" t="s">
        <v>21</v>
      </c>
      <c r="N29" s="6" t="s">
        <v>19</v>
      </c>
      <c r="O29" s="6" t="s">
        <v>21</v>
      </c>
    </row>
  </sheetData>
  <autoFilter ref="B1:AC1"/>
  <sortState ref="A2:O29">
    <sortCondition ref="C2:C2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 Kononova-Kluj</cp:lastModifiedBy>
  <dcterms:created xsi:type="dcterms:W3CDTF">2020-03-25T18:18:51Z</dcterms:created>
  <dcterms:modified xsi:type="dcterms:W3CDTF">2020-03-25T19:38:53Z</dcterms:modified>
</cp:coreProperties>
</file>